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  <sheet state="visible" name="Hoja 1 Ingles" sheetId="2" r:id="rId5"/>
  </sheets>
  <definedNames/>
  <calcPr/>
  <extLst>
    <ext uri="GoogleSheetsCustomDataVersion2">
      <go:sheetsCustomData xmlns:go="http://customooxmlschemas.google.com/" r:id="rId6" roundtripDataChecksum="y9cUeN9oVRZ8BSby8yqOvZklZZkPaBJ/24kN5GDmuRc="/>
    </ext>
  </extLst>
</workbook>
</file>

<file path=xl/sharedStrings.xml><?xml version="1.0" encoding="utf-8"?>
<sst xmlns="http://schemas.openxmlformats.org/spreadsheetml/2006/main" count="315" uniqueCount="90">
  <si>
    <t>Unidad</t>
  </si>
  <si>
    <t>Dpto</t>
  </si>
  <si>
    <t>Nivel</t>
  </si>
  <si>
    <t>Tipologia</t>
  </si>
  <si>
    <t>Mt2.Interior</t>
  </si>
  <si>
    <t>Balcon</t>
  </si>
  <si>
    <t>Mt2 Totales</t>
  </si>
  <si>
    <t>Valor Mt2</t>
  </si>
  <si>
    <t>Valor Total en U$S</t>
  </si>
  <si>
    <t>Disponibilidad</t>
  </si>
  <si>
    <t>001</t>
  </si>
  <si>
    <t>002</t>
  </si>
  <si>
    <t>PB</t>
  </si>
  <si>
    <t>Especial</t>
  </si>
  <si>
    <t>Disponible</t>
  </si>
  <si>
    <t>A (Lock off)</t>
  </si>
  <si>
    <t>003</t>
  </si>
  <si>
    <t>005</t>
  </si>
  <si>
    <t>B</t>
  </si>
  <si>
    <t>004</t>
  </si>
  <si>
    <t>102</t>
  </si>
  <si>
    <t>1</t>
  </si>
  <si>
    <t>103</t>
  </si>
  <si>
    <t>006</t>
  </si>
  <si>
    <t>104</t>
  </si>
  <si>
    <t>C</t>
  </si>
  <si>
    <t>007</t>
  </si>
  <si>
    <t>101</t>
  </si>
  <si>
    <t>008</t>
  </si>
  <si>
    <t>105</t>
  </si>
  <si>
    <t>009</t>
  </si>
  <si>
    <t>202</t>
  </si>
  <si>
    <t>010</t>
  </si>
  <si>
    <t>203</t>
  </si>
  <si>
    <t>011</t>
  </si>
  <si>
    <t>204</t>
  </si>
  <si>
    <t>012</t>
  </si>
  <si>
    <t>201</t>
  </si>
  <si>
    <t>013</t>
  </si>
  <si>
    <t>014</t>
  </si>
  <si>
    <t>302</t>
  </si>
  <si>
    <t>015</t>
  </si>
  <si>
    <t>303</t>
  </si>
  <si>
    <t>016</t>
  </si>
  <si>
    <t>304</t>
  </si>
  <si>
    <t>017</t>
  </si>
  <si>
    <t>301</t>
  </si>
  <si>
    <t>018</t>
  </si>
  <si>
    <t>019</t>
  </si>
  <si>
    <t>402</t>
  </si>
  <si>
    <t>020</t>
  </si>
  <si>
    <t>403</t>
  </si>
  <si>
    <t>021</t>
  </si>
  <si>
    <t>404</t>
  </si>
  <si>
    <t>022</t>
  </si>
  <si>
    <t>401</t>
  </si>
  <si>
    <t>023</t>
  </si>
  <si>
    <t>024</t>
  </si>
  <si>
    <t>502</t>
  </si>
  <si>
    <t>025</t>
  </si>
  <si>
    <t>503</t>
  </si>
  <si>
    <t>026</t>
  </si>
  <si>
    <t>504</t>
  </si>
  <si>
    <t>027</t>
  </si>
  <si>
    <t>501</t>
  </si>
  <si>
    <t>028</t>
  </si>
  <si>
    <t>505</t>
  </si>
  <si>
    <t>029</t>
  </si>
  <si>
    <t>602</t>
  </si>
  <si>
    <t>6</t>
  </si>
  <si>
    <t>030</t>
  </si>
  <si>
    <t>603</t>
  </si>
  <si>
    <t>031</t>
  </si>
  <si>
    <t>604</t>
  </si>
  <si>
    <t>032</t>
  </si>
  <si>
    <t>601</t>
  </si>
  <si>
    <t>033</t>
  </si>
  <si>
    <t>605</t>
  </si>
  <si>
    <t>034</t>
  </si>
  <si>
    <t>Aparcamiento 1</t>
  </si>
  <si>
    <t>035</t>
  </si>
  <si>
    <t>Aparcamiento 2</t>
  </si>
  <si>
    <t>036</t>
  </si>
  <si>
    <t>Aparcamiento 3</t>
  </si>
  <si>
    <t>037</t>
  </si>
  <si>
    <t>Aparcamiento 4</t>
  </si>
  <si>
    <t>038</t>
  </si>
  <si>
    <t>Aparcamiento 5</t>
  </si>
  <si>
    <t>039</t>
  </si>
  <si>
    <t>Aparcamiento 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</si>
</sst>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rgb="FF000000"/>
      <name val="Arial"/>
    </font>
    <font>
      <sz val="10.0"/>
      <color theme="0"/>
      <name val="Arial"/>
    </font>
    <font>
      <sz val="10.0"/>
      <color rgb="FFFFFFFF"/>
      <name val="Arial"/>
    </font>
    <font>
      <sz val="10.0"/>
      <color rgb="FF00FF00"/>
      <name val="Arial"/>
    </font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  <fill>
      <patternFill patternType="solid">
        <fgColor rgb="FF083C92"/>
        <bgColor rgb="FF083C92"/>
      </patternFill>
    </fill>
  </fills>
  <borders count="9">
    <border/>
    <border>
      <left/>
      <right/>
      <top/>
      <bottom/>
    </border>
    <border>
      <left/>
      <right/>
      <top/>
    </border>
    <border>
      <left/>
      <top/>
      <bottom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right/>
      <top/>
      <bottom/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bottom/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4" fillId="3" fontId="2" numFmtId="0" xfId="0" applyAlignment="1" applyBorder="1" applyFill="1" applyFont="1">
      <alignment horizontal="center"/>
    </xf>
    <xf borderId="4" fillId="3" fontId="3" numFmtId="0" xfId="0" applyAlignment="1" applyBorder="1" applyFont="1">
      <alignment horizontal="center"/>
    </xf>
    <xf borderId="5" fillId="2" fontId="1" numFmtId="0" xfId="0" applyBorder="1" applyFont="1"/>
    <xf borderId="6" fillId="3" fontId="2" numFmtId="49" xfId="0" applyAlignment="1" applyBorder="1" applyFont="1" applyNumberFormat="1">
      <alignment horizontal="center"/>
    </xf>
    <xf borderId="6" fillId="3" fontId="2" numFmtId="0" xfId="0" applyAlignment="1" applyBorder="1" applyFont="1">
      <alignment horizontal="center"/>
    </xf>
    <xf borderId="6" fillId="3" fontId="2" numFmtId="2" xfId="0" applyAlignment="1" applyBorder="1" applyFont="1" applyNumberFormat="1">
      <alignment horizontal="center"/>
    </xf>
    <xf borderId="6" fillId="3" fontId="4" numFmtId="2" xfId="0" applyAlignment="1" applyBorder="1" applyFont="1" applyNumberFormat="1">
      <alignment horizontal="center"/>
    </xf>
    <xf borderId="7" fillId="3" fontId="2" numFmtId="49" xfId="0" applyAlignment="1" applyBorder="1" applyFont="1" applyNumberFormat="1">
      <alignment horizontal="center"/>
    </xf>
    <xf borderId="7" fillId="3" fontId="2" numFmtId="0" xfId="0" applyAlignment="1" applyBorder="1" applyFont="1">
      <alignment horizontal="center"/>
    </xf>
    <xf borderId="7" fillId="3" fontId="3" numFmtId="0" xfId="0" applyAlignment="1" applyBorder="1" applyFont="1">
      <alignment horizontal="center"/>
    </xf>
    <xf borderId="7" fillId="3" fontId="2" numFmtId="2" xfId="0" applyAlignment="1" applyBorder="1" applyFont="1" applyNumberFormat="1">
      <alignment horizontal="center"/>
    </xf>
    <xf borderId="7" fillId="3" fontId="3" numFmtId="2" xfId="0" applyAlignment="1" applyBorder="1" applyFont="1" applyNumberFormat="1">
      <alignment horizontal="center"/>
    </xf>
    <xf borderId="7" fillId="3" fontId="3" numFmtId="49" xfId="0" applyAlignment="1" applyBorder="1" applyFont="1" applyNumberFormat="1">
      <alignment horizontal="center"/>
    </xf>
    <xf borderId="8" fillId="2" fontId="5" numFmtId="49" xfId="0" applyBorder="1" applyFont="1" applyNumberFormat="1"/>
    <xf borderId="8" fillId="2" fontId="1" numFmtId="0" xfId="0" applyBorder="1" applyFont="1"/>
    <xf borderId="8" fillId="2" fontId="1" numFmtId="2" xfId="0" applyBorder="1" applyFont="1" applyNumberFormat="1"/>
    <xf borderId="0" fillId="0" fontId="5" numFmtId="49" xfId="0" applyFont="1" applyNumberFormat="1"/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152400</xdr:colOff>
      <xdr:row>0</xdr:row>
      <xdr:rowOff>152400</xdr:rowOff>
    </xdr:from>
    <xdr:ext cx="3543300" cy="447675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66675</xdr:colOff>
      <xdr:row>0</xdr:row>
      <xdr:rowOff>0</xdr:rowOff>
    </xdr:from>
    <xdr:ext cx="3552825" cy="5715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.88"/>
    <col customWidth="1" min="2" max="2" width="6.88"/>
    <col customWidth="1" min="3" max="3" width="14.25"/>
    <col customWidth="1" min="4" max="4" width="5.13"/>
    <col customWidth="1" min="5" max="5" width="15.38"/>
    <col customWidth="1" min="6" max="6" width="10.75"/>
    <col customWidth="1" min="7" max="7" width="7.13"/>
    <col customWidth="1" min="8" max="8" width="11.25"/>
    <col customWidth="1" min="9" max="9" width="9.5"/>
    <col customWidth="1" min="10" max="10" width="17.25"/>
    <col customWidth="1" min="11" max="11" width="14.88"/>
    <col customWidth="1" min="12" max="12" width="3.75"/>
    <col customWidth="1" min="13" max="27" width="12.5"/>
  </cols>
  <sheetData>
    <row r="1" ht="4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"/>
    </row>
    <row r="2" ht="15.75" customHeight="1">
      <c r="A2" s="3"/>
      <c r="B2" s="4" t="s">
        <v>0</v>
      </c>
      <c r="C2" s="4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6"/>
    </row>
    <row r="3" ht="15.75" customHeight="1">
      <c r="A3" s="3"/>
      <c r="B3" s="7" t="s">
        <v>10</v>
      </c>
      <c r="C3" s="7" t="s">
        <v>11</v>
      </c>
      <c r="D3" s="8" t="s">
        <v>12</v>
      </c>
      <c r="E3" s="8" t="s">
        <v>13</v>
      </c>
      <c r="F3" s="9">
        <v>34.25</v>
      </c>
      <c r="G3" s="9">
        <v>4.5</v>
      </c>
      <c r="H3" s="9">
        <f t="shared" ref="H3:H35" si="1">F3+G3</f>
        <v>38.75</v>
      </c>
      <c r="I3" s="9">
        <v>3800.0</v>
      </c>
      <c r="J3" s="9">
        <f t="shared" ref="J3:J35" si="2">H3*I3</f>
        <v>147250</v>
      </c>
      <c r="K3" s="10" t="s">
        <v>14</v>
      </c>
      <c r="L3" s="6"/>
    </row>
    <row r="4" ht="15.75" customHeight="1">
      <c r="A4" s="3"/>
      <c r="B4" s="11" t="s">
        <v>11</v>
      </c>
      <c r="C4" s="11" t="s">
        <v>10</v>
      </c>
      <c r="D4" s="12" t="s">
        <v>12</v>
      </c>
      <c r="E4" s="13" t="s">
        <v>15</v>
      </c>
      <c r="F4" s="14">
        <v>54.0</v>
      </c>
      <c r="G4" s="14">
        <v>23.2</v>
      </c>
      <c r="H4" s="14">
        <f t="shared" si="1"/>
        <v>77.2</v>
      </c>
      <c r="I4" s="14">
        <v>3800.0</v>
      </c>
      <c r="J4" s="14">
        <f t="shared" si="2"/>
        <v>293360</v>
      </c>
      <c r="K4" s="10" t="s">
        <v>14</v>
      </c>
      <c r="L4" s="6"/>
    </row>
    <row r="5" ht="15.75" customHeight="1">
      <c r="A5" s="3"/>
      <c r="B5" s="11" t="s">
        <v>16</v>
      </c>
      <c r="C5" s="11" t="s">
        <v>17</v>
      </c>
      <c r="D5" s="12" t="s">
        <v>12</v>
      </c>
      <c r="E5" s="13" t="s">
        <v>18</v>
      </c>
      <c r="F5" s="14">
        <v>34.25</v>
      </c>
      <c r="G5" s="14">
        <v>11.35</v>
      </c>
      <c r="H5" s="14">
        <f t="shared" si="1"/>
        <v>45.6</v>
      </c>
      <c r="I5" s="14">
        <v>3800.0</v>
      </c>
      <c r="J5" s="14">
        <f t="shared" si="2"/>
        <v>173280</v>
      </c>
      <c r="K5" s="10" t="s">
        <v>14</v>
      </c>
      <c r="L5" s="6"/>
    </row>
    <row r="6" ht="15.75" customHeight="1">
      <c r="A6" s="3"/>
      <c r="B6" s="11" t="s">
        <v>19</v>
      </c>
      <c r="C6" s="11" t="s">
        <v>20</v>
      </c>
      <c r="D6" s="11" t="s">
        <v>21</v>
      </c>
      <c r="E6" s="13" t="s">
        <v>18</v>
      </c>
      <c r="F6" s="14">
        <v>34.25</v>
      </c>
      <c r="G6" s="14">
        <v>5.4</v>
      </c>
      <c r="H6" s="14">
        <f t="shared" si="1"/>
        <v>39.65</v>
      </c>
      <c r="I6" s="14">
        <v>3800.0</v>
      </c>
      <c r="J6" s="14">
        <f t="shared" si="2"/>
        <v>150670</v>
      </c>
      <c r="K6" s="10" t="s">
        <v>14</v>
      </c>
      <c r="L6" s="6"/>
    </row>
    <row r="7" ht="15.75" customHeight="1">
      <c r="A7" s="3"/>
      <c r="B7" s="11" t="s">
        <v>17</v>
      </c>
      <c r="C7" s="11" t="s">
        <v>22</v>
      </c>
      <c r="D7" s="11" t="s">
        <v>21</v>
      </c>
      <c r="E7" s="13" t="s">
        <v>18</v>
      </c>
      <c r="F7" s="14">
        <v>34.25</v>
      </c>
      <c r="G7" s="14">
        <v>5.4</v>
      </c>
      <c r="H7" s="14">
        <f t="shared" si="1"/>
        <v>39.65</v>
      </c>
      <c r="I7" s="14">
        <v>3800.0</v>
      </c>
      <c r="J7" s="14">
        <f t="shared" si="2"/>
        <v>150670</v>
      </c>
      <c r="K7" s="10" t="s">
        <v>14</v>
      </c>
      <c r="L7" s="6"/>
    </row>
    <row r="8" ht="15.75" customHeight="1">
      <c r="A8" s="3"/>
      <c r="B8" s="11" t="s">
        <v>23</v>
      </c>
      <c r="C8" s="11" t="s">
        <v>24</v>
      </c>
      <c r="D8" s="11" t="s">
        <v>21</v>
      </c>
      <c r="E8" s="13" t="s">
        <v>25</v>
      </c>
      <c r="F8" s="14">
        <v>34.25</v>
      </c>
      <c r="G8" s="14">
        <v>5.4</v>
      </c>
      <c r="H8" s="14">
        <f t="shared" si="1"/>
        <v>39.65</v>
      </c>
      <c r="I8" s="14">
        <v>3800.0</v>
      </c>
      <c r="J8" s="14">
        <f t="shared" si="2"/>
        <v>150670</v>
      </c>
      <c r="K8" s="10" t="s">
        <v>14</v>
      </c>
      <c r="L8" s="6"/>
    </row>
    <row r="9" ht="15.75" customHeight="1">
      <c r="A9" s="3"/>
      <c r="B9" s="11" t="s">
        <v>26</v>
      </c>
      <c r="C9" s="11" t="s">
        <v>27</v>
      </c>
      <c r="D9" s="11" t="s">
        <v>21</v>
      </c>
      <c r="E9" s="13" t="s">
        <v>15</v>
      </c>
      <c r="F9" s="14">
        <v>54.0</v>
      </c>
      <c r="G9" s="14">
        <v>7.36</v>
      </c>
      <c r="H9" s="14">
        <f t="shared" si="1"/>
        <v>61.36</v>
      </c>
      <c r="I9" s="14">
        <v>3800.0</v>
      </c>
      <c r="J9" s="14">
        <f t="shared" si="2"/>
        <v>233168</v>
      </c>
      <c r="K9" s="10" t="s">
        <v>14</v>
      </c>
      <c r="L9" s="6"/>
    </row>
    <row r="10" ht="15.75" customHeight="1">
      <c r="A10" s="3"/>
      <c r="B10" s="11" t="s">
        <v>28</v>
      </c>
      <c r="C10" s="11" t="s">
        <v>29</v>
      </c>
      <c r="D10" s="11" t="s">
        <v>21</v>
      </c>
      <c r="E10" s="13" t="s">
        <v>18</v>
      </c>
      <c r="F10" s="14">
        <v>34.25</v>
      </c>
      <c r="G10" s="14">
        <v>3.68</v>
      </c>
      <c r="H10" s="14">
        <f t="shared" si="1"/>
        <v>37.93</v>
      </c>
      <c r="I10" s="14">
        <v>3800.0</v>
      </c>
      <c r="J10" s="14">
        <f t="shared" si="2"/>
        <v>144134</v>
      </c>
      <c r="K10" s="10" t="s">
        <v>14</v>
      </c>
      <c r="L10" s="6"/>
    </row>
    <row r="11" ht="15.75" customHeight="1">
      <c r="A11" s="3"/>
      <c r="B11" s="11" t="s">
        <v>30</v>
      </c>
      <c r="C11" s="11" t="s">
        <v>31</v>
      </c>
      <c r="D11" s="11">
        <v>2.0</v>
      </c>
      <c r="E11" s="13" t="s">
        <v>18</v>
      </c>
      <c r="F11" s="14">
        <v>34.25</v>
      </c>
      <c r="G11" s="14">
        <v>5.4</v>
      </c>
      <c r="H11" s="14">
        <f t="shared" si="1"/>
        <v>39.65</v>
      </c>
      <c r="I11" s="14">
        <v>3800.0</v>
      </c>
      <c r="J11" s="14">
        <f t="shared" si="2"/>
        <v>150670</v>
      </c>
      <c r="K11" s="10" t="s">
        <v>14</v>
      </c>
      <c r="L11" s="6"/>
    </row>
    <row r="12" ht="15.75" customHeight="1">
      <c r="A12" s="3"/>
      <c r="B12" s="11" t="s">
        <v>32</v>
      </c>
      <c r="C12" s="11" t="s">
        <v>33</v>
      </c>
      <c r="D12" s="11">
        <v>2.0</v>
      </c>
      <c r="E12" s="13" t="s">
        <v>18</v>
      </c>
      <c r="F12" s="14">
        <v>34.25</v>
      </c>
      <c r="G12" s="14">
        <v>9.0</v>
      </c>
      <c r="H12" s="14">
        <f t="shared" si="1"/>
        <v>43.25</v>
      </c>
      <c r="I12" s="14">
        <v>3800.0</v>
      </c>
      <c r="J12" s="14">
        <f t="shared" si="2"/>
        <v>164350</v>
      </c>
      <c r="K12" s="10" t="s">
        <v>14</v>
      </c>
      <c r="L12" s="6"/>
    </row>
    <row r="13" ht="15.75" customHeight="1">
      <c r="A13" s="3"/>
      <c r="B13" s="11" t="s">
        <v>34</v>
      </c>
      <c r="C13" s="11" t="s">
        <v>35</v>
      </c>
      <c r="D13" s="11">
        <v>2.0</v>
      </c>
      <c r="E13" s="13" t="s">
        <v>25</v>
      </c>
      <c r="F13" s="15">
        <v>34.25</v>
      </c>
      <c r="G13" s="14">
        <v>9.0</v>
      </c>
      <c r="H13" s="14">
        <f t="shared" si="1"/>
        <v>43.25</v>
      </c>
      <c r="I13" s="14">
        <v>3800.0</v>
      </c>
      <c r="J13" s="14">
        <f t="shared" si="2"/>
        <v>164350</v>
      </c>
      <c r="K13" s="10" t="s">
        <v>14</v>
      </c>
      <c r="L13" s="6"/>
    </row>
    <row r="14" ht="15.75" customHeight="1">
      <c r="A14" s="3"/>
      <c r="B14" s="11" t="s">
        <v>36</v>
      </c>
      <c r="C14" s="11" t="s">
        <v>37</v>
      </c>
      <c r="D14" s="11">
        <v>2.0</v>
      </c>
      <c r="E14" s="13" t="s">
        <v>15</v>
      </c>
      <c r="F14" s="14">
        <v>54.0</v>
      </c>
      <c r="G14" s="14">
        <v>7.36</v>
      </c>
      <c r="H14" s="14">
        <f t="shared" si="1"/>
        <v>61.36</v>
      </c>
      <c r="I14" s="14">
        <v>3800.0</v>
      </c>
      <c r="J14" s="14">
        <f t="shared" si="2"/>
        <v>233168</v>
      </c>
      <c r="K14" s="10" t="s">
        <v>14</v>
      </c>
      <c r="L14" s="6"/>
    </row>
    <row r="15" ht="15.75" customHeight="1">
      <c r="A15" s="3"/>
      <c r="B15" s="11" t="s">
        <v>38</v>
      </c>
      <c r="C15" s="11">
        <v>205.0</v>
      </c>
      <c r="D15" s="11">
        <v>2.0</v>
      </c>
      <c r="E15" s="13" t="s">
        <v>18</v>
      </c>
      <c r="F15" s="14">
        <v>34.25</v>
      </c>
      <c r="G15" s="14">
        <v>3.68</v>
      </c>
      <c r="H15" s="14">
        <f t="shared" si="1"/>
        <v>37.93</v>
      </c>
      <c r="I15" s="14">
        <v>3800.0</v>
      </c>
      <c r="J15" s="14">
        <f t="shared" si="2"/>
        <v>144134</v>
      </c>
      <c r="K15" s="10" t="s">
        <v>14</v>
      </c>
      <c r="L15" s="6"/>
    </row>
    <row r="16" ht="15.75" customHeight="1">
      <c r="A16" s="3"/>
      <c r="B16" s="11" t="s">
        <v>39</v>
      </c>
      <c r="C16" s="11" t="s">
        <v>40</v>
      </c>
      <c r="D16" s="11">
        <v>3.0</v>
      </c>
      <c r="E16" s="13" t="s">
        <v>18</v>
      </c>
      <c r="F16" s="14">
        <v>34.25</v>
      </c>
      <c r="G16" s="14">
        <v>5.4</v>
      </c>
      <c r="H16" s="14">
        <f t="shared" si="1"/>
        <v>39.65</v>
      </c>
      <c r="I16" s="14">
        <v>3800.0</v>
      </c>
      <c r="J16" s="14">
        <f t="shared" si="2"/>
        <v>150670</v>
      </c>
      <c r="K16" s="10" t="s">
        <v>14</v>
      </c>
      <c r="L16" s="6"/>
    </row>
    <row r="17" ht="15.75" customHeight="1">
      <c r="A17" s="3"/>
      <c r="B17" s="11" t="s">
        <v>41</v>
      </c>
      <c r="C17" s="11" t="s">
        <v>42</v>
      </c>
      <c r="D17" s="11">
        <v>3.0</v>
      </c>
      <c r="E17" s="13" t="s">
        <v>18</v>
      </c>
      <c r="F17" s="14">
        <v>34.25</v>
      </c>
      <c r="G17" s="14">
        <v>5.4</v>
      </c>
      <c r="H17" s="14">
        <f t="shared" si="1"/>
        <v>39.65</v>
      </c>
      <c r="I17" s="14">
        <v>3800.0</v>
      </c>
      <c r="J17" s="14">
        <f t="shared" si="2"/>
        <v>150670</v>
      </c>
      <c r="K17" s="10" t="s">
        <v>14</v>
      </c>
      <c r="L17" s="6"/>
    </row>
    <row r="18" ht="15.75" customHeight="1">
      <c r="A18" s="3"/>
      <c r="B18" s="11" t="s">
        <v>43</v>
      </c>
      <c r="C18" s="11" t="s">
        <v>44</v>
      </c>
      <c r="D18" s="11">
        <v>3.0</v>
      </c>
      <c r="E18" s="13" t="s">
        <v>25</v>
      </c>
      <c r="F18" s="14">
        <v>34.25</v>
      </c>
      <c r="G18" s="14">
        <v>5.4</v>
      </c>
      <c r="H18" s="14">
        <f t="shared" si="1"/>
        <v>39.65</v>
      </c>
      <c r="I18" s="14">
        <v>3800.0</v>
      </c>
      <c r="J18" s="14">
        <f t="shared" si="2"/>
        <v>150670</v>
      </c>
      <c r="K18" s="10" t="s">
        <v>14</v>
      </c>
      <c r="L18" s="6"/>
    </row>
    <row r="19" ht="15.75" customHeight="1">
      <c r="A19" s="3"/>
      <c r="B19" s="11" t="s">
        <v>45</v>
      </c>
      <c r="C19" s="11" t="s">
        <v>46</v>
      </c>
      <c r="D19" s="11">
        <v>3.0</v>
      </c>
      <c r="E19" s="13" t="s">
        <v>15</v>
      </c>
      <c r="F19" s="14">
        <v>54.0</v>
      </c>
      <c r="G19" s="14">
        <v>7.36</v>
      </c>
      <c r="H19" s="14">
        <f t="shared" si="1"/>
        <v>61.36</v>
      </c>
      <c r="I19" s="14">
        <v>3800.0</v>
      </c>
      <c r="J19" s="14">
        <f t="shared" si="2"/>
        <v>233168</v>
      </c>
      <c r="K19" s="10" t="s">
        <v>14</v>
      </c>
      <c r="L19" s="6"/>
    </row>
    <row r="20" ht="15.75" customHeight="1">
      <c r="A20" s="3"/>
      <c r="B20" s="11" t="s">
        <v>47</v>
      </c>
      <c r="C20" s="11">
        <v>305.0</v>
      </c>
      <c r="D20" s="11">
        <v>3.0</v>
      </c>
      <c r="E20" s="13" t="s">
        <v>18</v>
      </c>
      <c r="F20" s="14">
        <v>34.25</v>
      </c>
      <c r="G20" s="14">
        <v>3.68</v>
      </c>
      <c r="H20" s="14">
        <f t="shared" si="1"/>
        <v>37.93</v>
      </c>
      <c r="I20" s="14">
        <v>3800.0</v>
      </c>
      <c r="J20" s="14">
        <f t="shared" si="2"/>
        <v>144134</v>
      </c>
      <c r="K20" s="10" t="s">
        <v>14</v>
      </c>
      <c r="L20" s="6"/>
    </row>
    <row r="21" ht="15.75" customHeight="1">
      <c r="A21" s="3"/>
      <c r="B21" s="11" t="s">
        <v>48</v>
      </c>
      <c r="C21" s="11" t="s">
        <v>49</v>
      </c>
      <c r="D21" s="11">
        <v>4.0</v>
      </c>
      <c r="E21" s="13" t="s">
        <v>18</v>
      </c>
      <c r="F21" s="14">
        <v>34.25</v>
      </c>
      <c r="G21" s="14">
        <v>9.0</v>
      </c>
      <c r="H21" s="14">
        <f t="shared" si="1"/>
        <v>43.25</v>
      </c>
      <c r="I21" s="14">
        <v>3800.0</v>
      </c>
      <c r="J21" s="14">
        <f t="shared" si="2"/>
        <v>164350</v>
      </c>
      <c r="K21" s="10" t="s">
        <v>14</v>
      </c>
      <c r="L21" s="6"/>
    </row>
    <row r="22" ht="15.75" customHeight="1">
      <c r="A22" s="3"/>
      <c r="B22" s="11" t="s">
        <v>50</v>
      </c>
      <c r="C22" s="11" t="s">
        <v>51</v>
      </c>
      <c r="D22" s="11">
        <v>4.0</v>
      </c>
      <c r="E22" s="13" t="s">
        <v>18</v>
      </c>
      <c r="F22" s="14">
        <v>34.25</v>
      </c>
      <c r="G22" s="14">
        <v>9.0</v>
      </c>
      <c r="H22" s="14">
        <f t="shared" si="1"/>
        <v>43.25</v>
      </c>
      <c r="I22" s="14">
        <v>3800.0</v>
      </c>
      <c r="J22" s="14">
        <f t="shared" si="2"/>
        <v>164350</v>
      </c>
      <c r="K22" s="10" t="s">
        <v>14</v>
      </c>
      <c r="L22" s="6"/>
    </row>
    <row r="23" ht="15.75" customHeight="1">
      <c r="A23" s="3"/>
      <c r="B23" s="11" t="s">
        <v>52</v>
      </c>
      <c r="C23" s="11" t="s">
        <v>53</v>
      </c>
      <c r="D23" s="11">
        <v>4.0</v>
      </c>
      <c r="E23" s="13" t="s">
        <v>25</v>
      </c>
      <c r="F23" s="14">
        <v>34.25</v>
      </c>
      <c r="G23" s="14">
        <v>9.0</v>
      </c>
      <c r="H23" s="14">
        <f t="shared" si="1"/>
        <v>43.25</v>
      </c>
      <c r="I23" s="14">
        <v>3800.0</v>
      </c>
      <c r="J23" s="14">
        <f t="shared" si="2"/>
        <v>164350</v>
      </c>
      <c r="K23" s="10" t="s">
        <v>14</v>
      </c>
      <c r="L23" s="6"/>
    </row>
    <row r="24" ht="15.75" customHeight="1">
      <c r="A24" s="3"/>
      <c r="B24" s="11" t="s">
        <v>54</v>
      </c>
      <c r="C24" s="11" t="s">
        <v>55</v>
      </c>
      <c r="D24" s="11">
        <v>4.0</v>
      </c>
      <c r="E24" s="13" t="s">
        <v>15</v>
      </c>
      <c r="F24" s="14">
        <v>54.0</v>
      </c>
      <c r="G24" s="14">
        <v>7.36</v>
      </c>
      <c r="H24" s="14">
        <f t="shared" si="1"/>
        <v>61.36</v>
      </c>
      <c r="I24" s="14">
        <v>3800.0</v>
      </c>
      <c r="J24" s="14">
        <f t="shared" si="2"/>
        <v>233168</v>
      </c>
      <c r="K24" s="10" t="s">
        <v>14</v>
      </c>
      <c r="L24" s="6"/>
    </row>
    <row r="25" ht="15.75" customHeight="1">
      <c r="A25" s="3"/>
      <c r="B25" s="11" t="s">
        <v>56</v>
      </c>
      <c r="C25" s="11">
        <v>405.0</v>
      </c>
      <c r="D25" s="11">
        <v>4.0</v>
      </c>
      <c r="E25" s="13" t="s">
        <v>18</v>
      </c>
      <c r="F25" s="14">
        <v>34.25</v>
      </c>
      <c r="G25" s="14">
        <v>3.68</v>
      </c>
      <c r="H25" s="14">
        <f t="shared" si="1"/>
        <v>37.93</v>
      </c>
      <c r="I25" s="14">
        <v>3800.0</v>
      </c>
      <c r="J25" s="14">
        <f t="shared" si="2"/>
        <v>144134</v>
      </c>
      <c r="K25" s="10" t="s">
        <v>14</v>
      </c>
      <c r="L25" s="6"/>
    </row>
    <row r="26" ht="15.75" customHeight="1">
      <c r="A26" s="3"/>
      <c r="B26" s="11" t="s">
        <v>57</v>
      </c>
      <c r="C26" s="11" t="s">
        <v>58</v>
      </c>
      <c r="D26" s="11">
        <v>5.0</v>
      </c>
      <c r="E26" s="13" t="s">
        <v>18</v>
      </c>
      <c r="F26" s="14">
        <v>34.25</v>
      </c>
      <c r="G26" s="14">
        <v>5.4</v>
      </c>
      <c r="H26" s="14">
        <f t="shared" si="1"/>
        <v>39.65</v>
      </c>
      <c r="I26" s="14">
        <v>3800.0</v>
      </c>
      <c r="J26" s="14">
        <f t="shared" si="2"/>
        <v>150670</v>
      </c>
      <c r="K26" s="10" t="s">
        <v>14</v>
      </c>
      <c r="L26" s="6"/>
    </row>
    <row r="27" ht="15.75" customHeight="1">
      <c r="A27" s="3"/>
      <c r="B27" s="11" t="s">
        <v>59</v>
      </c>
      <c r="C27" s="11" t="s">
        <v>60</v>
      </c>
      <c r="D27" s="11">
        <v>5.0</v>
      </c>
      <c r="E27" s="13" t="s">
        <v>18</v>
      </c>
      <c r="F27" s="14">
        <v>34.25</v>
      </c>
      <c r="G27" s="14">
        <v>5.4</v>
      </c>
      <c r="H27" s="14">
        <f t="shared" si="1"/>
        <v>39.65</v>
      </c>
      <c r="I27" s="14">
        <v>3800.0</v>
      </c>
      <c r="J27" s="14">
        <f t="shared" si="2"/>
        <v>150670</v>
      </c>
      <c r="K27" s="10" t="s">
        <v>14</v>
      </c>
      <c r="L27" s="6"/>
    </row>
    <row r="28" ht="15.75" customHeight="1">
      <c r="A28" s="3"/>
      <c r="B28" s="11" t="s">
        <v>61</v>
      </c>
      <c r="C28" s="11" t="s">
        <v>62</v>
      </c>
      <c r="D28" s="11">
        <v>5.0</v>
      </c>
      <c r="E28" s="13" t="s">
        <v>25</v>
      </c>
      <c r="F28" s="14">
        <v>34.25</v>
      </c>
      <c r="G28" s="14">
        <v>5.4</v>
      </c>
      <c r="H28" s="14">
        <f t="shared" si="1"/>
        <v>39.65</v>
      </c>
      <c r="I28" s="14">
        <v>3800.0</v>
      </c>
      <c r="J28" s="14">
        <f t="shared" si="2"/>
        <v>150670</v>
      </c>
      <c r="K28" s="10" t="s">
        <v>14</v>
      </c>
      <c r="L28" s="6"/>
    </row>
    <row r="29" ht="15.75" customHeight="1">
      <c r="A29" s="3"/>
      <c r="B29" s="11" t="s">
        <v>63</v>
      </c>
      <c r="C29" s="11" t="s">
        <v>64</v>
      </c>
      <c r="D29" s="11">
        <v>5.0</v>
      </c>
      <c r="E29" s="13" t="s">
        <v>15</v>
      </c>
      <c r="F29" s="14">
        <v>54.0</v>
      </c>
      <c r="G29" s="14">
        <v>7.36</v>
      </c>
      <c r="H29" s="14">
        <f t="shared" si="1"/>
        <v>61.36</v>
      </c>
      <c r="I29" s="14">
        <v>3800.0</v>
      </c>
      <c r="J29" s="14">
        <f t="shared" si="2"/>
        <v>233168</v>
      </c>
      <c r="K29" s="10" t="s">
        <v>14</v>
      </c>
      <c r="L29" s="6"/>
    </row>
    <row r="30" ht="15.75" customHeight="1">
      <c r="A30" s="3"/>
      <c r="B30" s="11" t="s">
        <v>65</v>
      </c>
      <c r="C30" s="11" t="s">
        <v>66</v>
      </c>
      <c r="D30" s="11">
        <v>5.0</v>
      </c>
      <c r="E30" s="13" t="s">
        <v>18</v>
      </c>
      <c r="F30" s="14">
        <v>34.25</v>
      </c>
      <c r="G30" s="14">
        <v>3.68</v>
      </c>
      <c r="H30" s="14">
        <f t="shared" si="1"/>
        <v>37.93</v>
      </c>
      <c r="I30" s="14">
        <v>3800.0</v>
      </c>
      <c r="J30" s="14">
        <f t="shared" si="2"/>
        <v>144134</v>
      </c>
      <c r="K30" s="10" t="s">
        <v>14</v>
      </c>
      <c r="L30" s="6"/>
    </row>
    <row r="31" ht="15.75" customHeight="1">
      <c r="A31" s="3"/>
      <c r="B31" s="11" t="s">
        <v>67</v>
      </c>
      <c r="C31" s="16" t="s">
        <v>68</v>
      </c>
      <c r="D31" s="16" t="s">
        <v>69</v>
      </c>
      <c r="E31" s="13" t="s">
        <v>18</v>
      </c>
      <c r="F31" s="14">
        <v>34.25</v>
      </c>
      <c r="G31" s="14">
        <v>5.4</v>
      </c>
      <c r="H31" s="14">
        <f t="shared" si="1"/>
        <v>39.65</v>
      </c>
      <c r="I31" s="14">
        <v>3800.0</v>
      </c>
      <c r="J31" s="14">
        <f t="shared" si="2"/>
        <v>150670</v>
      </c>
      <c r="K31" s="10" t="s">
        <v>14</v>
      </c>
      <c r="L31" s="6"/>
    </row>
    <row r="32" ht="15.75" customHeight="1">
      <c r="A32" s="3"/>
      <c r="B32" s="11" t="s">
        <v>70</v>
      </c>
      <c r="C32" s="16" t="s">
        <v>71</v>
      </c>
      <c r="D32" s="16" t="s">
        <v>69</v>
      </c>
      <c r="E32" s="13" t="s">
        <v>18</v>
      </c>
      <c r="F32" s="14">
        <v>34.25</v>
      </c>
      <c r="G32" s="14">
        <v>9.0</v>
      </c>
      <c r="H32" s="14">
        <f t="shared" si="1"/>
        <v>43.25</v>
      </c>
      <c r="I32" s="14">
        <v>3800.0</v>
      </c>
      <c r="J32" s="14">
        <f t="shared" si="2"/>
        <v>164350</v>
      </c>
      <c r="K32" s="10" t="s">
        <v>14</v>
      </c>
      <c r="L32" s="6"/>
    </row>
    <row r="33" ht="15.75" customHeight="1">
      <c r="A33" s="3"/>
      <c r="B33" s="11" t="s">
        <v>72</v>
      </c>
      <c r="C33" s="16" t="s">
        <v>73</v>
      </c>
      <c r="D33" s="16" t="s">
        <v>69</v>
      </c>
      <c r="E33" s="13" t="s">
        <v>25</v>
      </c>
      <c r="F33" s="15">
        <v>34.25</v>
      </c>
      <c r="G33" s="14">
        <v>9.0</v>
      </c>
      <c r="H33" s="14">
        <f t="shared" si="1"/>
        <v>43.25</v>
      </c>
      <c r="I33" s="14">
        <v>3800.0</v>
      </c>
      <c r="J33" s="14">
        <f t="shared" si="2"/>
        <v>164350</v>
      </c>
      <c r="K33" s="10" t="s">
        <v>14</v>
      </c>
      <c r="L33" s="6"/>
    </row>
    <row r="34" ht="15.75" customHeight="1">
      <c r="A34" s="3"/>
      <c r="B34" s="11" t="s">
        <v>74</v>
      </c>
      <c r="C34" s="16" t="s">
        <v>75</v>
      </c>
      <c r="D34" s="16" t="s">
        <v>69</v>
      </c>
      <c r="E34" s="13" t="s">
        <v>15</v>
      </c>
      <c r="F34" s="14">
        <v>54.0</v>
      </c>
      <c r="G34" s="14">
        <v>7.36</v>
      </c>
      <c r="H34" s="14">
        <f t="shared" si="1"/>
        <v>61.36</v>
      </c>
      <c r="I34" s="14">
        <v>3800.0</v>
      </c>
      <c r="J34" s="14">
        <f t="shared" si="2"/>
        <v>233168</v>
      </c>
      <c r="K34" s="10" t="s">
        <v>14</v>
      </c>
      <c r="L34" s="6"/>
    </row>
    <row r="35" ht="15.75" customHeight="1">
      <c r="A35" s="3"/>
      <c r="B35" s="11" t="s">
        <v>76</v>
      </c>
      <c r="C35" s="16" t="s">
        <v>77</v>
      </c>
      <c r="D35" s="16" t="s">
        <v>69</v>
      </c>
      <c r="E35" s="13" t="s">
        <v>18</v>
      </c>
      <c r="F35" s="14">
        <v>34.25</v>
      </c>
      <c r="G35" s="14">
        <v>3.68</v>
      </c>
      <c r="H35" s="14">
        <f t="shared" si="1"/>
        <v>37.93</v>
      </c>
      <c r="I35" s="14">
        <v>3800.0</v>
      </c>
      <c r="J35" s="14">
        <f t="shared" si="2"/>
        <v>144134</v>
      </c>
      <c r="K35" s="10" t="s">
        <v>14</v>
      </c>
      <c r="L35" s="6"/>
    </row>
    <row r="36" ht="15.75" hidden="1" customHeight="1">
      <c r="A36" s="3"/>
      <c r="B36" s="11" t="s">
        <v>78</v>
      </c>
      <c r="C36" s="11" t="s">
        <v>79</v>
      </c>
      <c r="D36" s="11">
        <v>-1.0</v>
      </c>
      <c r="E36" s="12"/>
      <c r="F36" s="14"/>
      <c r="G36" s="12"/>
      <c r="H36" s="12"/>
      <c r="I36" s="14"/>
      <c r="J36" s="14">
        <v>25000.0</v>
      </c>
      <c r="K36" s="10" t="s">
        <v>14</v>
      </c>
      <c r="L36" s="6"/>
    </row>
    <row r="37" ht="15.75" hidden="1" customHeight="1">
      <c r="A37" s="3"/>
      <c r="B37" s="11" t="s">
        <v>80</v>
      </c>
      <c r="C37" s="11" t="s">
        <v>81</v>
      </c>
      <c r="D37" s="11">
        <v>-1.0</v>
      </c>
      <c r="E37" s="12"/>
      <c r="F37" s="14"/>
      <c r="G37" s="12"/>
      <c r="H37" s="12"/>
      <c r="I37" s="14"/>
      <c r="J37" s="14">
        <v>25000.0</v>
      </c>
      <c r="K37" s="10" t="s">
        <v>14</v>
      </c>
      <c r="L37" s="6"/>
    </row>
    <row r="38" ht="15.75" hidden="1" customHeight="1">
      <c r="A38" s="3"/>
      <c r="B38" s="11" t="s">
        <v>82</v>
      </c>
      <c r="C38" s="11" t="s">
        <v>83</v>
      </c>
      <c r="D38" s="11">
        <v>-1.0</v>
      </c>
      <c r="E38" s="12"/>
      <c r="F38" s="14"/>
      <c r="G38" s="12"/>
      <c r="H38" s="12"/>
      <c r="I38" s="14"/>
      <c r="J38" s="14">
        <v>25000.0</v>
      </c>
      <c r="K38" s="10" t="s">
        <v>14</v>
      </c>
      <c r="L38" s="6"/>
    </row>
    <row r="39" ht="15.75" hidden="1" customHeight="1">
      <c r="A39" s="3"/>
      <c r="B39" s="11" t="s">
        <v>84</v>
      </c>
      <c r="C39" s="11" t="s">
        <v>85</v>
      </c>
      <c r="D39" s="11">
        <v>-1.0</v>
      </c>
      <c r="E39" s="12"/>
      <c r="F39" s="14"/>
      <c r="G39" s="12"/>
      <c r="H39" s="12"/>
      <c r="I39" s="14"/>
      <c r="J39" s="14">
        <v>25000.0</v>
      </c>
      <c r="K39" s="10" t="s">
        <v>14</v>
      </c>
      <c r="L39" s="6"/>
    </row>
    <row r="40" ht="15.75" hidden="1" customHeight="1">
      <c r="A40" s="3"/>
      <c r="B40" s="11" t="s">
        <v>86</v>
      </c>
      <c r="C40" s="11" t="s">
        <v>87</v>
      </c>
      <c r="D40" s="11">
        <v>-1.0</v>
      </c>
      <c r="E40" s="12"/>
      <c r="F40" s="14"/>
      <c r="G40" s="12"/>
      <c r="H40" s="12"/>
      <c r="I40" s="14"/>
      <c r="J40" s="14">
        <v>25000.0</v>
      </c>
      <c r="K40" s="10" t="s">
        <v>14</v>
      </c>
      <c r="L40" s="6"/>
    </row>
    <row r="41" ht="15.75" hidden="1" customHeight="1">
      <c r="A41" s="3"/>
      <c r="B41" s="11" t="s">
        <v>88</v>
      </c>
      <c r="C41" s="11" t="s">
        <v>89</v>
      </c>
      <c r="D41" s="11">
        <v>-1.0</v>
      </c>
      <c r="E41" s="12"/>
      <c r="F41" s="14"/>
      <c r="G41" s="12"/>
      <c r="H41" s="12"/>
      <c r="I41" s="14"/>
      <c r="J41" s="14">
        <v>25000.0</v>
      </c>
      <c r="K41" s="10" t="s">
        <v>14</v>
      </c>
      <c r="L41" s="6"/>
    </row>
    <row r="42" ht="15.75" customHeight="1">
      <c r="A42" s="1"/>
      <c r="B42" s="17"/>
      <c r="C42" s="18"/>
      <c r="D42" s="18"/>
      <c r="E42" s="18"/>
      <c r="F42" s="18"/>
      <c r="G42" s="18"/>
      <c r="H42" s="18"/>
      <c r="I42" s="18"/>
      <c r="J42" s="19"/>
      <c r="K42" s="18"/>
      <c r="L42" s="1"/>
    </row>
    <row r="43" ht="15.75" customHeight="1">
      <c r="B43" s="20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>
      <c r="I49" s="21"/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</sheetData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.88"/>
    <col customWidth="1" min="2" max="2" width="6.88"/>
    <col customWidth="1" min="3" max="3" width="14.25"/>
    <col customWidth="1" min="4" max="4" width="5.13"/>
    <col customWidth="1" min="5" max="5" width="15.38"/>
    <col customWidth="1" min="6" max="6" width="10.75"/>
    <col customWidth="1" min="7" max="7" width="7.13"/>
    <col customWidth="1" min="8" max="8" width="11.25"/>
    <col customWidth="1" min="9" max="9" width="9.5"/>
    <col customWidth="1" min="10" max="10" width="17.25"/>
    <col customWidth="1" min="11" max="11" width="14.88"/>
    <col customWidth="1" min="12" max="12" width="3.75"/>
    <col customWidth="1" min="13" max="27" width="12.5"/>
  </cols>
  <sheetData>
    <row r="1" ht="4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"/>
    </row>
    <row r="2" ht="15.75" customHeight="1">
      <c r="A2" s="3"/>
      <c r="B2" s="4" t="s">
        <v>0</v>
      </c>
      <c r="C2" s="4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6"/>
    </row>
    <row r="3" ht="15.75" customHeight="1">
      <c r="A3" s="3"/>
      <c r="B3" s="7" t="s">
        <v>10</v>
      </c>
      <c r="C3" s="7" t="s">
        <v>11</v>
      </c>
      <c r="D3" s="8" t="s">
        <v>12</v>
      </c>
      <c r="E3" s="8" t="s">
        <v>13</v>
      </c>
      <c r="F3" s="9">
        <v>34.25</v>
      </c>
      <c r="G3" s="9">
        <v>4.5</v>
      </c>
      <c r="H3" s="9">
        <f t="shared" ref="H3:H30" si="1">F3+G3</f>
        <v>38.75</v>
      </c>
      <c r="I3" s="9">
        <v>3800.0</v>
      </c>
      <c r="J3" s="9">
        <f t="shared" ref="J3:J30" si="2">H3*I3</f>
        <v>147250</v>
      </c>
      <c r="K3" s="10" t="s">
        <v>14</v>
      </c>
      <c r="L3" s="6"/>
    </row>
    <row r="4" ht="15.75" customHeight="1">
      <c r="A4" s="3"/>
      <c r="B4" s="11" t="s">
        <v>11</v>
      </c>
      <c r="C4" s="11" t="s">
        <v>10</v>
      </c>
      <c r="D4" s="12" t="s">
        <v>12</v>
      </c>
      <c r="E4" s="13" t="s">
        <v>15</v>
      </c>
      <c r="F4" s="14">
        <v>54.0</v>
      </c>
      <c r="G4" s="14">
        <v>23.2</v>
      </c>
      <c r="H4" s="14">
        <f t="shared" si="1"/>
        <v>77.2</v>
      </c>
      <c r="I4" s="14">
        <v>3800.0</v>
      </c>
      <c r="J4" s="14">
        <f t="shared" si="2"/>
        <v>293360</v>
      </c>
      <c r="K4" s="10" t="s">
        <v>14</v>
      </c>
      <c r="L4" s="6"/>
    </row>
    <row r="5" ht="15.75" customHeight="1">
      <c r="A5" s="3"/>
      <c r="B5" s="11" t="s">
        <v>16</v>
      </c>
      <c r="C5" s="11" t="s">
        <v>17</v>
      </c>
      <c r="D5" s="12" t="s">
        <v>12</v>
      </c>
      <c r="E5" s="13" t="s">
        <v>18</v>
      </c>
      <c r="F5" s="14">
        <v>34.25</v>
      </c>
      <c r="G5" s="14">
        <v>11.35</v>
      </c>
      <c r="H5" s="14">
        <f t="shared" si="1"/>
        <v>45.6</v>
      </c>
      <c r="I5" s="14">
        <v>3800.0</v>
      </c>
      <c r="J5" s="14">
        <f t="shared" si="2"/>
        <v>173280</v>
      </c>
      <c r="K5" s="10" t="s">
        <v>14</v>
      </c>
      <c r="L5" s="6"/>
    </row>
    <row r="6" ht="15.75" customHeight="1">
      <c r="A6" s="3"/>
      <c r="B6" s="11" t="s">
        <v>19</v>
      </c>
      <c r="C6" s="11" t="s">
        <v>20</v>
      </c>
      <c r="D6" s="11" t="s">
        <v>21</v>
      </c>
      <c r="E6" s="13" t="s">
        <v>18</v>
      </c>
      <c r="F6" s="14">
        <v>34.25</v>
      </c>
      <c r="G6" s="14">
        <v>5.4</v>
      </c>
      <c r="H6" s="14">
        <f t="shared" si="1"/>
        <v>39.65</v>
      </c>
      <c r="I6" s="14">
        <v>3800.0</v>
      </c>
      <c r="J6" s="14">
        <f t="shared" si="2"/>
        <v>150670</v>
      </c>
      <c r="K6" s="10" t="s">
        <v>14</v>
      </c>
      <c r="L6" s="6"/>
    </row>
    <row r="7" ht="15.75" customHeight="1">
      <c r="A7" s="3"/>
      <c r="B7" s="11" t="s">
        <v>17</v>
      </c>
      <c r="C7" s="11" t="s">
        <v>22</v>
      </c>
      <c r="D7" s="11" t="s">
        <v>21</v>
      </c>
      <c r="E7" s="13" t="s">
        <v>18</v>
      </c>
      <c r="F7" s="14">
        <v>34.25</v>
      </c>
      <c r="G7" s="14">
        <v>5.4</v>
      </c>
      <c r="H7" s="14">
        <f t="shared" si="1"/>
        <v>39.65</v>
      </c>
      <c r="I7" s="14">
        <v>3800.0</v>
      </c>
      <c r="J7" s="14">
        <f t="shared" si="2"/>
        <v>150670</v>
      </c>
      <c r="K7" s="10" t="s">
        <v>14</v>
      </c>
      <c r="L7" s="6"/>
    </row>
    <row r="8" ht="15.75" customHeight="1">
      <c r="A8" s="3"/>
      <c r="B8" s="11" t="s">
        <v>23</v>
      </c>
      <c r="C8" s="11" t="s">
        <v>24</v>
      </c>
      <c r="D8" s="11" t="s">
        <v>21</v>
      </c>
      <c r="E8" s="13" t="s">
        <v>25</v>
      </c>
      <c r="F8" s="14">
        <v>34.25</v>
      </c>
      <c r="G8" s="14">
        <v>5.4</v>
      </c>
      <c r="H8" s="14">
        <f t="shared" si="1"/>
        <v>39.65</v>
      </c>
      <c r="I8" s="14">
        <v>3800.0</v>
      </c>
      <c r="J8" s="14">
        <f t="shared" si="2"/>
        <v>150670</v>
      </c>
      <c r="K8" s="10" t="s">
        <v>14</v>
      </c>
      <c r="L8" s="6"/>
    </row>
    <row r="9" ht="15.75" customHeight="1">
      <c r="A9" s="3"/>
      <c r="B9" s="11" t="s">
        <v>26</v>
      </c>
      <c r="C9" s="11" t="s">
        <v>27</v>
      </c>
      <c r="D9" s="11" t="s">
        <v>21</v>
      </c>
      <c r="E9" s="13" t="s">
        <v>15</v>
      </c>
      <c r="F9" s="14">
        <v>54.0</v>
      </c>
      <c r="G9" s="14">
        <v>7.36</v>
      </c>
      <c r="H9" s="14">
        <f t="shared" si="1"/>
        <v>61.36</v>
      </c>
      <c r="I9" s="14">
        <v>3800.0</v>
      </c>
      <c r="J9" s="14">
        <f t="shared" si="2"/>
        <v>233168</v>
      </c>
      <c r="K9" s="10" t="s">
        <v>14</v>
      </c>
      <c r="L9" s="6"/>
    </row>
    <row r="10" ht="15.75" customHeight="1">
      <c r="A10" s="3"/>
      <c r="B10" s="11" t="s">
        <v>28</v>
      </c>
      <c r="C10" s="11" t="s">
        <v>29</v>
      </c>
      <c r="D10" s="11" t="s">
        <v>21</v>
      </c>
      <c r="E10" s="13" t="s">
        <v>18</v>
      </c>
      <c r="F10" s="14">
        <v>34.25</v>
      </c>
      <c r="G10" s="14">
        <v>3.68</v>
      </c>
      <c r="H10" s="14">
        <f t="shared" si="1"/>
        <v>37.93</v>
      </c>
      <c r="I10" s="14">
        <v>3800.0</v>
      </c>
      <c r="J10" s="14">
        <f t="shared" si="2"/>
        <v>144134</v>
      </c>
      <c r="K10" s="10" t="s">
        <v>14</v>
      </c>
      <c r="L10" s="6"/>
    </row>
    <row r="11" ht="15.75" customHeight="1">
      <c r="A11" s="3"/>
      <c r="B11" s="11" t="s">
        <v>30</v>
      </c>
      <c r="C11" s="11" t="s">
        <v>31</v>
      </c>
      <c r="D11" s="11">
        <v>2.0</v>
      </c>
      <c r="E11" s="13" t="s">
        <v>18</v>
      </c>
      <c r="F11" s="14">
        <v>34.25</v>
      </c>
      <c r="G11" s="14">
        <v>5.4</v>
      </c>
      <c r="H11" s="14">
        <f t="shared" si="1"/>
        <v>39.65</v>
      </c>
      <c r="I11" s="14">
        <v>3800.0</v>
      </c>
      <c r="J11" s="14">
        <f t="shared" si="2"/>
        <v>150670</v>
      </c>
      <c r="K11" s="10" t="s">
        <v>14</v>
      </c>
      <c r="L11" s="6"/>
    </row>
    <row r="12" ht="15.75" customHeight="1">
      <c r="A12" s="3"/>
      <c r="B12" s="11" t="s">
        <v>32</v>
      </c>
      <c r="C12" s="11" t="s">
        <v>33</v>
      </c>
      <c r="D12" s="11">
        <v>2.0</v>
      </c>
      <c r="E12" s="13" t="s">
        <v>18</v>
      </c>
      <c r="F12" s="14">
        <v>34.25</v>
      </c>
      <c r="G12" s="14">
        <v>9.0</v>
      </c>
      <c r="H12" s="14">
        <f t="shared" si="1"/>
        <v>43.25</v>
      </c>
      <c r="I12" s="14">
        <v>3800.0</v>
      </c>
      <c r="J12" s="14">
        <f t="shared" si="2"/>
        <v>164350</v>
      </c>
      <c r="K12" s="10" t="s">
        <v>14</v>
      </c>
      <c r="L12" s="6"/>
    </row>
    <row r="13" ht="15.75" customHeight="1">
      <c r="A13" s="3"/>
      <c r="B13" s="11" t="s">
        <v>34</v>
      </c>
      <c r="C13" s="11" t="s">
        <v>35</v>
      </c>
      <c r="D13" s="11">
        <v>2.0</v>
      </c>
      <c r="E13" s="13" t="s">
        <v>25</v>
      </c>
      <c r="F13" s="15">
        <v>34.25</v>
      </c>
      <c r="G13" s="14">
        <v>9.0</v>
      </c>
      <c r="H13" s="14">
        <f t="shared" si="1"/>
        <v>43.25</v>
      </c>
      <c r="I13" s="14">
        <v>3800.0</v>
      </c>
      <c r="J13" s="14">
        <f t="shared" si="2"/>
        <v>164350</v>
      </c>
      <c r="K13" s="10" t="s">
        <v>14</v>
      </c>
      <c r="L13" s="6"/>
    </row>
    <row r="14" ht="15.75" customHeight="1">
      <c r="A14" s="3"/>
      <c r="B14" s="11" t="s">
        <v>36</v>
      </c>
      <c r="C14" s="11" t="s">
        <v>37</v>
      </c>
      <c r="D14" s="11">
        <v>2.0</v>
      </c>
      <c r="E14" s="13" t="s">
        <v>15</v>
      </c>
      <c r="F14" s="14">
        <v>54.0</v>
      </c>
      <c r="G14" s="14">
        <v>7.36</v>
      </c>
      <c r="H14" s="14">
        <f t="shared" si="1"/>
        <v>61.36</v>
      </c>
      <c r="I14" s="14">
        <v>3800.0</v>
      </c>
      <c r="J14" s="14">
        <f t="shared" si="2"/>
        <v>233168</v>
      </c>
      <c r="K14" s="10" t="s">
        <v>14</v>
      </c>
      <c r="L14" s="6"/>
    </row>
    <row r="15" ht="15.75" customHeight="1">
      <c r="A15" s="3"/>
      <c r="B15" s="11" t="s">
        <v>38</v>
      </c>
      <c r="C15" s="11">
        <v>205.0</v>
      </c>
      <c r="D15" s="11">
        <v>2.0</v>
      </c>
      <c r="E15" s="13" t="s">
        <v>18</v>
      </c>
      <c r="F15" s="14">
        <v>34.25</v>
      </c>
      <c r="G15" s="14">
        <v>3.68</v>
      </c>
      <c r="H15" s="14">
        <f t="shared" si="1"/>
        <v>37.93</v>
      </c>
      <c r="I15" s="14">
        <v>3800.0</v>
      </c>
      <c r="J15" s="14">
        <f t="shared" si="2"/>
        <v>144134</v>
      </c>
      <c r="K15" s="10" t="s">
        <v>14</v>
      </c>
      <c r="L15" s="6"/>
    </row>
    <row r="16" ht="15.75" customHeight="1">
      <c r="A16" s="3"/>
      <c r="B16" s="11" t="s">
        <v>39</v>
      </c>
      <c r="C16" s="11" t="s">
        <v>40</v>
      </c>
      <c r="D16" s="11">
        <v>3.0</v>
      </c>
      <c r="E16" s="13" t="s">
        <v>18</v>
      </c>
      <c r="F16" s="14">
        <v>34.25</v>
      </c>
      <c r="G16" s="14">
        <v>5.4</v>
      </c>
      <c r="H16" s="14">
        <f t="shared" si="1"/>
        <v>39.65</v>
      </c>
      <c r="I16" s="14">
        <v>3800.0</v>
      </c>
      <c r="J16" s="14">
        <f t="shared" si="2"/>
        <v>150670</v>
      </c>
      <c r="K16" s="10" t="s">
        <v>14</v>
      </c>
      <c r="L16" s="6"/>
    </row>
    <row r="17" ht="15.75" customHeight="1">
      <c r="A17" s="3"/>
      <c r="B17" s="11" t="s">
        <v>41</v>
      </c>
      <c r="C17" s="11" t="s">
        <v>42</v>
      </c>
      <c r="D17" s="11">
        <v>3.0</v>
      </c>
      <c r="E17" s="13" t="s">
        <v>18</v>
      </c>
      <c r="F17" s="14">
        <v>34.25</v>
      </c>
      <c r="G17" s="14">
        <v>5.4</v>
      </c>
      <c r="H17" s="14">
        <f t="shared" si="1"/>
        <v>39.65</v>
      </c>
      <c r="I17" s="14">
        <v>3800.0</v>
      </c>
      <c r="J17" s="14">
        <f t="shared" si="2"/>
        <v>150670</v>
      </c>
      <c r="K17" s="10" t="s">
        <v>14</v>
      </c>
      <c r="L17" s="6"/>
    </row>
    <row r="18" ht="15.75" customHeight="1">
      <c r="A18" s="3"/>
      <c r="B18" s="11" t="s">
        <v>43</v>
      </c>
      <c r="C18" s="11" t="s">
        <v>44</v>
      </c>
      <c r="D18" s="11">
        <v>3.0</v>
      </c>
      <c r="E18" s="13" t="s">
        <v>25</v>
      </c>
      <c r="F18" s="14">
        <v>34.25</v>
      </c>
      <c r="G18" s="14">
        <v>5.4</v>
      </c>
      <c r="H18" s="14">
        <f t="shared" si="1"/>
        <v>39.65</v>
      </c>
      <c r="I18" s="14">
        <v>3800.0</v>
      </c>
      <c r="J18" s="14">
        <f t="shared" si="2"/>
        <v>150670</v>
      </c>
      <c r="K18" s="10" t="s">
        <v>14</v>
      </c>
      <c r="L18" s="6"/>
    </row>
    <row r="19" ht="15.75" customHeight="1">
      <c r="A19" s="3"/>
      <c r="B19" s="11" t="s">
        <v>45</v>
      </c>
      <c r="C19" s="11" t="s">
        <v>46</v>
      </c>
      <c r="D19" s="11">
        <v>3.0</v>
      </c>
      <c r="E19" s="13" t="s">
        <v>15</v>
      </c>
      <c r="F19" s="14">
        <v>54.0</v>
      </c>
      <c r="G19" s="14">
        <v>7.36</v>
      </c>
      <c r="H19" s="14">
        <f t="shared" si="1"/>
        <v>61.36</v>
      </c>
      <c r="I19" s="14">
        <v>3800.0</v>
      </c>
      <c r="J19" s="14">
        <f t="shared" si="2"/>
        <v>233168</v>
      </c>
      <c r="K19" s="10" t="s">
        <v>14</v>
      </c>
      <c r="L19" s="6"/>
    </row>
    <row r="20" ht="15.75" customHeight="1">
      <c r="A20" s="3"/>
      <c r="B20" s="11" t="s">
        <v>47</v>
      </c>
      <c r="C20" s="11">
        <v>305.0</v>
      </c>
      <c r="D20" s="11">
        <v>3.0</v>
      </c>
      <c r="E20" s="13" t="s">
        <v>18</v>
      </c>
      <c r="F20" s="14">
        <v>34.25</v>
      </c>
      <c r="G20" s="14">
        <v>3.68</v>
      </c>
      <c r="H20" s="14">
        <f t="shared" si="1"/>
        <v>37.93</v>
      </c>
      <c r="I20" s="14">
        <v>3800.0</v>
      </c>
      <c r="J20" s="14">
        <f t="shared" si="2"/>
        <v>144134</v>
      </c>
      <c r="K20" s="10" t="s">
        <v>14</v>
      </c>
      <c r="L20" s="6"/>
    </row>
    <row r="21" ht="15.75" customHeight="1">
      <c r="A21" s="3"/>
      <c r="B21" s="11" t="s">
        <v>48</v>
      </c>
      <c r="C21" s="11" t="s">
        <v>49</v>
      </c>
      <c r="D21" s="11">
        <v>4.0</v>
      </c>
      <c r="E21" s="13" t="s">
        <v>18</v>
      </c>
      <c r="F21" s="14">
        <v>34.25</v>
      </c>
      <c r="G21" s="14">
        <v>9.0</v>
      </c>
      <c r="H21" s="14">
        <f t="shared" si="1"/>
        <v>43.25</v>
      </c>
      <c r="I21" s="14">
        <v>3800.0</v>
      </c>
      <c r="J21" s="14">
        <f t="shared" si="2"/>
        <v>164350</v>
      </c>
      <c r="K21" s="10" t="s">
        <v>14</v>
      </c>
      <c r="L21" s="6"/>
    </row>
    <row r="22" ht="15.75" customHeight="1">
      <c r="A22" s="3"/>
      <c r="B22" s="11" t="s">
        <v>50</v>
      </c>
      <c r="C22" s="11" t="s">
        <v>51</v>
      </c>
      <c r="D22" s="11">
        <v>4.0</v>
      </c>
      <c r="E22" s="13" t="s">
        <v>18</v>
      </c>
      <c r="F22" s="14">
        <v>34.25</v>
      </c>
      <c r="G22" s="14">
        <v>9.0</v>
      </c>
      <c r="H22" s="14">
        <f t="shared" si="1"/>
        <v>43.25</v>
      </c>
      <c r="I22" s="14">
        <v>3800.0</v>
      </c>
      <c r="J22" s="14">
        <f t="shared" si="2"/>
        <v>164350</v>
      </c>
      <c r="K22" s="10" t="s">
        <v>14</v>
      </c>
      <c r="L22" s="6"/>
    </row>
    <row r="23" ht="15.75" customHeight="1">
      <c r="A23" s="3"/>
      <c r="B23" s="11" t="s">
        <v>52</v>
      </c>
      <c r="C23" s="11" t="s">
        <v>53</v>
      </c>
      <c r="D23" s="11">
        <v>4.0</v>
      </c>
      <c r="E23" s="13" t="s">
        <v>25</v>
      </c>
      <c r="F23" s="14">
        <v>34.25</v>
      </c>
      <c r="G23" s="14">
        <v>9.0</v>
      </c>
      <c r="H23" s="14">
        <f t="shared" si="1"/>
        <v>43.25</v>
      </c>
      <c r="I23" s="14">
        <v>3800.0</v>
      </c>
      <c r="J23" s="14">
        <f t="shared" si="2"/>
        <v>164350</v>
      </c>
      <c r="K23" s="10" t="s">
        <v>14</v>
      </c>
      <c r="L23" s="6"/>
    </row>
    <row r="24" ht="15.75" customHeight="1">
      <c r="A24" s="3"/>
      <c r="B24" s="11" t="s">
        <v>54</v>
      </c>
      <c r="C24" s="11" t="s">
        <v>55</v>
      </c>
      <c r="D24" s="11">
        <v>4.0</v>
      </c>
      <c r="E24" s="13" t="s">
        <v>15</v>
      </c>
      <c r="F24" s="14">
        <v>54.0</v>
      </c>
      <c r="G24" s="14">
        <v>7.36</v>
      </c>
      <c r="H24" s="14">
        <f t="shared" si="1"/>
        <v>61.36</v>
      </c>
      <c r="I24" s="14">
        <v>3800.0</v>
      </c>
      <c r="J24" s="14">
        <f t="shared" si="2"/>
        <v>233168</v>
      </c>
      <c r="K24" s="10" t="s">
        <v>14</v>
      </c>
      <c r="L24" s="6"/>
    </row>
    <row r="25" ht="15.75" customHeight="1">
      <c r="A25" s="3"/>
      <c r="B25" s="11" t="s">
        <v>56</v>
      </c>
      <c r="C25" s="11">
        <v>405.0</v>
      </c>
      <c r="D25" s="11">
        <v>4.0</v>
      </c>
      <c r="E25" s="13" t="s">
        <v>25</v>
      </c>
      <c r="F25" s="14">
        <v>34.25</v>
      </c>
      <c r="G25" s="14">
        <v>3.68</v>
      </c>
      <c r="H25" s="14">
        <f t="shared" si="1"/>
        <v>37.93</v>
      </c>
      <c r="I25" s="14">
        <v>3800.0</v>
      </c>
      <c r="J25" s="14">
        <f t="shared" si="2"/>
        <v>144134</v>
      </c>
      <c r="K25" s="10" t="s">
        <v>14</v>
      </c>
      <c r="L25" s="6"/>
    </row>
    <row r="26" ht="15.75" customHeight="1">
      <c r="A26" s="3"/>
      <c r="B26" s="11" t="s">
        <v>57</v>
      </c>
      <c r="C26" s="11" t="s">
        <v>58</v>
      </c>
      <c r="D26" s="11">
        <v>5.0</v>
      </c>
      <c r="E26" s="13" t="s">
        <v>18</v>
      </c>
      <c r="F26" s="14">
        <v>34.25</v>
      </c>
      <c r="G26" s="14">
        <v>5.4</v>
      </c>
      <c r="H26" s="14">
        <f t="shared" si="1"/>
        <v>39.65</v>
      </c>
      <c r="I26" s="14">
        <v>3800.0</v>
      </c>
      <c r="J26" s="14">
        <f t="shared" si="2"/>
        <v>150670</v>
      </c>
      <c r="K26" s="10" t="s">
        <v>14</v>
      </c>
      <c r="L26" s="6"/>
    </row>
    <row r="27" ht="15.75" customHeight="1">
      <c r="A27" s="3"/>
      <c r="B27" s="11" t="s">
        <v>59</v>
      </c>
      <c r="C27" s="11" t="s">
        <v>60</v>
      </c>
      <c r="D27" s="11">
        <v>5.0</v>
      </c>
      <c r="E27" s="13" t="s">
        <v>18</v>
      </c>
      <c r="F27" s="14">
        <v>34.25</v>
      </c>
      <c r="G27" s="14">
        <v>5.4</v>
      </c>
      <c r="H27" s="14">
        <f t="shared" si="1"/>
        <v>39.65</v>
      </c>
      <c r="I27" s="14">
        <v>3800.0</v>
      </c>
      <c r="J27" s="14">
        <f t="shared" si="2"/>
        <v>150670</v>
      </c>
      <c r="K27" s="10" t="s">
        <v>14</v>
      </c>
      <c r="L27" s="6"/>
    </row>
    <row r="28" ht="15.75" customHeight="1">
      <c r="A28" s="3"/>
      <c r="B28" s="11" t="s">
        <v>61</v>
      </c>
      <c r="C28" s="11" t="s">
        <v>62</v>
      </c>
      <c r="D28" s="11">
        <v>5.0</v>
      </c>
      <c r="E28" s="13" t="s">
        <v>25</v>
      </c>
      <c r="F28" s="14">
        <v>34.25</v>
      </c>
      <c r="G28" s="14">
        <v>5.4</v>
      </c>
      <c r="H28" s="14">
        <f t="shared" si="1"/>
        <v>39.65</v>
      </c>
      <c r="I28" s="14">
        <v>3800.0</v>
      </c>
      <c r="J28" s="14">
        <f t="shared" si="2"/>
        <v>150670</v>
      </c>
      <c r="K28" s="10" t="s">
        <v>14</v>
      </c>
      <c r="L28" s="6"/>
    </row>
    <row r="29" ht="15.75" customHeight="1">
      <c r="A29" s="3"/>
      <c r="B29" s="11" t="s">
        <v>63</v>
      </c>
      <c r="C29" s="11" t="s">
        <v>64</v>
      </c>
      <c r="D29" s="11">
        <v>5.0</v>
      </c>
      <c r="E29" s="13" t="s">
        <v>15</v>
      </c>
      <c r="F29" s="14">
        <v>54.0</v>
      </c>
      <c r="G29" s="14">
        <v>7.36</v>
      </c>
      <c r="H29" s="14">
        <f t="shared" si="1"/>
        <v>61.36</v>
      </c>
      <c r="I29" s="14">
        <v>3800.0</v>
      </c>
      <c r="J29" s="14">
        <f t="shared" si="2"/>
        <v>233168</v>
      </c>
      <c r="K29" s="10" t="s">
        <v>14</v>
      </c>
      <c r="L29" s="6"/>
    </row>
    <row r="30" ht="15.75" customHeight="1">
      <c r="A30" s="3"/>
      <c r="B30" s="11" t="s">
        <v>65</v>
      </c>
      <c r="C30" s="11" t="s">
        <v>66</v>
      </c>
      <c r="D30" s="11">
        <v>5.0</v>
      </c>
      <c r="E30" s="13" t="s">
        <v>18</v>
      </c>
      <c r="F30" s="14">
        <v>34.25</v>
      </c>
      <c r="G30" s="14">
        <v>3.68</v>
      </c>
      <c r="H30" s="14">
        <f t="shared" si="1"/>
        <v>37.93</v>
      </c>
      <c r="I30" s="14">
        <v>3800.0</v>
      </c>
      <c r="J30" s="14">
        <f t="shared" si="2"/>
        <v>144134</v>
      </c>
      <c r="K30" s="10" t="s">
        <v>14</v>
      </c>
      <c r="L30" s="6"/>
    </row>
    <row r="31" ht="15.75" customHeight="1">
      <c r="A31" s="3"/>
      <c r="B31" s="11" t="s">
        <v>67</v>
      </c>
      <c r="C31" s="11" t="s">
        <v>79</v>
      </c>
      <c r="D31" s="11">
        <v>-1.0</v>
      </c>
      <c r="E31" s="12"/>
      <c r="F31" s="14"/>
      <c r="G31" s="12"/>
      <c r="H31" s="12"/>
      <c r="I31" s="14"/>
      <c r="J31" s="14">
        <v>25000.0</v>
      </c>
      <c r="K31" s="10" t="s">
        <v>14</v>
      </c>
      <c r="L31" s="6"/>
    </row>
    <row r="32" ht="15.75" customHeight="1">
      <c r="A32" s="3"/>
      <c r="B32" s="11" t="s">
        <v>70</v>
      </c>
      <c r="C32" s="11" t="s">
        <v>81</v>
      </c>
      <c r="D32" s="11">
        <v>-1.0</v>
      </c>
      <c r="E32" s="12"/>
      <c r="F32" s="14"/>
      <c r="G32" s="12"/>
      <c r="H32" s="12"/>
      <c r="I32" s="14"/>
      <c r="J32" s="14">
        <v>25000.0</v>
      </c>
      <c r="K32" s="10" t="s">
        <v>14</v>
      </c>
      <c r="L32" s="6"/>
    </row>
    <row r="33" ht="15.75" customHeight="1">
      <c r="A33" s="3"/>
      <c r="B33" s="11" t="s">
        <v>72</v>
      </c>
      <c r="C33" s="11" t="s">
        <v>83</v>
      </c>
      <c r="D33" s="11">
        <v>-1.0</v>
      </c>
      <c r="E33" s="12"/>
      <c r="F33" s="14"/>
      <c r="G33" s="12"/>
      <c r="H33" s="12"/>
      <c r="I33" s="14"/>
      <c r="J33" s="14">
        <v>25000.0</v>
      </c>
      <c r="K33" s="10" t="s">
        <v>14</v>
      </c>
      <c r="L33" s="6"/>
    </row>
    <row r="34" ht="15.75" customHeight="1">
      <c r="A34" s="3"/>
      <c r="B34" s="11" t="s">
        <v>74</v>
      </c>
      <c r="C34" s="11" t="s">
        <v>85</v>
      </c>
      <c r="D34" s="11">
        <v>-1.0</v>
      </c>
      <c r="E34" s="12"/>
      <c r="F34" s="14"/>
      <c r="G34" s="12"/>
      <c r="H34" s="12"/>
      <c r="I34" s="14"/>
      <c r="J34" s="14">
        <v>25000.0</v>
      </c>
      <c r="K34" s="10" t="s">
        <v>14</v>
      </c>
      <c r="L34" s="6"/>
    </row>
    <row r="35" ht="15.75" customHeight="1">
      <c r="A35" s="3"/>
      <c r="B35" s="11" t="s">
        <v>76</v>
      </c>
      <c r="C35" s="11" t="s">
        <v>87</v>
      </c>
      <c r="D35" s="11">
        <v>-1.0</v>
      </c>
      <c r="E35" s="12"/>
      <c r="F35" s="14"/>
      <c r="G35" s="12"/>
      <c r="H35" s="12"/>
      <c r="I35" s="14"/>
      <c r="J35" s="14">
        <v>25000.0</v>
      </c>
      <c r="K35" s="10" t="s">
        <v>14</v>
      </c>
      <c r="L35" s="6"/>
    </row>
    <row r="36" ht="15.75" customHeight="1">
      <c r="A36" s="3"/>
      <c r="B36" s="11" t="s">
        <v>78</v>
      </c>
      <c r="C36" s="11" t="s">
        <v>89</v>
      </c>
      <c r="D36" s="11">
        <v>-1.0</v>
      </c>
      <c r="E36" s="12"/>
      <c r="F36" s="14"/>
      <c r="G36" s="12"/>
      <c r="H36" s="12"/>
      <c r="I36" s="14"/>
      <c r="J36" s="14">
        <v>25000.0</v>
      </c>
      <c r="K36" s="10" t="s">
        <v>14</v>
      </c>
      <c r="L36" s="6"/>
    </row>
    <row r="37" ht="15.75" customHeight="1">
      <c r="A37" s="1"/>
      <c r="B37" s="17"/>
      <c r="C37" s="18"/>
      <c r="D37" s="18"/>
      <c r="E37" s="18"/>
      <c r="F37" s="18"/>
      <c r="G37" s="18"/>
      <c r="H37" s="18"/>
      <c r="I37" s="18"/>
      <c r="J37" s="19"/>
      <c r="K37" s="18"/>
      <c r="L37" s="1"/>
    </row>
    <row r="38" ht="15.75" customHeight="1">
      <c r="B38" s="20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>
      <c r="I44" s="21"/>
    </row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2024-07-04T20:42:04Z</dcterms:created>
  <dc:creator>Natalia Lorena María Celia</dc:creator>
</cp:coreProperties>
</file>